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66925"/>
  <mc:AlternateContent xmlns:mc="http://schemas.openxmlformats.org/markup-compatibility/2006">
    <mc:Choice Requires="x15">
      <x15ac:absPath xmlns:x15ac="http://schemas.microsoft.com/office/spreadsheetml/2010/11/ac" url="C:\Users\hero\AppData\Local\Microsoft\Windows\INetCache\Content.Outlook\338DQ78P\"/>
    </mc:Choice>
  </mc:AlternateContent>
  <xr:revisionPtr revIDLastSave="0" documentId="8_{752922F4-EF2D-4B5B-8D91-559A4547ED69}" xr6:coauthVersionLast="45" xr6:coauthVersionMax="45" xr10:uidLastSave="{00000000-0000-0000-0000-000000000000}"/>
  <bookViews>
    <workbookView xWindow="-120" yWindow="-120" windowWidth="29040" windowHeight="15840" xr2:uid="{F0326B1A-0354-4633-AE85-D0706C21B234}"/>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 l="1"/>
  <c r="E13" i="1" l="1"/>
  <c r="D13" i="1"/>
  <c r="C13" i="1"/>
  <c r="F14" i="1" l="1"/>
  <c r="E14" i="1" l="1"/>
  <c r="G14" i="1" s="1"/>
  <c r="C20" i="1" l="1"/>
  <c r="G17" i="1"/>
  <c r="G18" i="1"/>
  <c r="F20" i="1" l="1"/>
  <c r="E20" i="1"/>
  <c r="D20" i="1"/>
  <c r="G19" i="1"/>
  <c r="G16" i="1"/>
  <c r="D12" i="1"/>
  <c r="E12" i="1" s="1"/>
  <c r="F12" i="1" s="1"/>
  <c r="G20" i="1" l="1"/>
  <c r="G13" i="1"/>
  <c r="F15" i="1" l="1"/>
  <c r="F21" i="1" s="1"/>
  <c r="D15" i="1"/>
  <c r="C15" i="1"/>
  <c r="C21" i="1" s="1"/>
  <c r="E15" i="1"/>
  <c r="E21" i="1" s="1"/>
  <c r="D21" i="1" l="1"/>
  <c r="G15" i="1"/>
  <c r="G21" i="1" s="1"/>
</calcChain>
</file>

<file path=xl/sharedStrings.xml><?xml version="1.0" encoding="utf-8"?>
<sst xmlns="http://schemas.openxmlformats.org/spreadsheetml/2006/main" count="29" uniqueCount="26">
  <si>
    <t>Start month:</t>
  </si>
  <si>
    <t>With family?</t>
  </si>
  <si>
    <t>Enter the amounts for travel expenses and operating expenses (in NOK 1000). Please see instructions below.</t>
  </si>
  <si>
    <t>Cell colour codes:</t>
  </si>
  <si>
    <t>Please enter value</t>
  </si>
  <si>
    <t>Leave empty</t>
  </si>
  <si>
    <t>Automatic calculation</t>
  </si>
  <si>
    <t>Sum</t>
  </si>
  <si>
    <t>Payroll and indirect expenses (SUM)</t>
  </si>
  <si>
    <t>Procurement of R&amp;D services</t>
  </si>
  <si>
    <t>Travel costs for visits to Norway during the period abroad</t>
  </si>
  <si>
    <t>Other operating expenses (SUM)</t>
  </si>
  <si>
    <t>Total from the Research Council</t>
  </si>
  <si>
    <t>What amounts to enter in the application form</t>
  </si>
  <si>
    <t>The  amounts under "Total from the Research Council" must be entered in the Funding plan, under "The Research Council", and must be between NOK 3.0 and 3.9 million. The amounts under "Payroll and indirect expenses (SUM)", "Procurement of R&amp;D services" and "Other operating expenses (SUM)" must be included in the equivalent lines in the Cost Plan in the application form, in addition to any costs that will be funded by other sources than the RCN.</t>
  </si>
  <si>
    <t>Payroll and indirect expenses</t>
  </si>
  <si>
    <t>The annual rates for salary and social costs during your two years stay abroad and your one year stay in Norway are listed in the call for proposals. The rates include overhead costs for the Norwegian research organisation and the host organisation abroad.</t>
  </si>
  <si>
    <t>You may apply for funding to cover costs for two round-trip travels between the host country and Norway during your stay abroad (cheapest mode of travel). Other travel costs must be included under "Other operating expenses".</t>
  </si>
  <si>
    <t>Operating expenses</t>
  </si>
  <si>
    <t>Funding for research stays abroad</t>
  </si>
  <si>
    <t>You will receive Funding for research stays abroad for 12 months to cover additional costs for moving and living abroad. The amount depends on whether you travel alone or with your family.</t>
  </si>
  <si>
    <t>Three-year International Mobility Grant - budget calculations</t>
  </si>
  <si>
    <r>
      <rPr>
        <b/>
        <sz val="11"/>
        <color rgb="FF000000"/>
        <rFont val="Calibri"/>
        <family val="2"/>
      </rPr>
      <t>Enter the month you plan to start your fellowship.</t>
    </r>
    <r>
      <rPr>
        <sz val="11"/>
        <color theme="1"/>
        <rFont val="Calibri"/>
        <family val="2"/>
        <scheme val="minor"/>
      </rPr>
      <t xml:space="preserve"> The project must start between 1 August 2021 and 1 December 2021. The budget for payroll and indirect expenses will be calculated automatically. The calculation is based on the assumption that you start the first day of the month. If you want to start on another date we will make the adjustment during the contract negotiation phase if your project is awarded funding.  </t>
    </r>
    <r>
      <rPr>
        <b/>
        <sz val="11"/>
        <color rgb="FF000000"/>
        <rFont val="Calibri"/>
        <family val="2"/>
      </rPr>
      <t>Also state whether you are moving abroad with your family or without (write yes or no).</t>
    </r>
  </si>
  <si>
    <t>All direct project-related costs, i.e. costs for goods and services related to the project (chemicals, consumables, travel, fieldwork, seminars and meetings, data acquisition, dissemination activities, etc.), should be entered here. All costs under "Procurement of R&amp;D services" and "Other operating expenses", including travel expenses, must be specified for each item and year in the specification field for the Cost Plan in the application form.</t>
  </si>
  <si>
    <t>Payroll and indirect expenses during years abroad</t>
  </si>
  <si>
    <t>Payroll and indirect expenses during year in Norway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</si>
</sst>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4"/>
      <name val="Calibri"/>
      <family val="2"/>
    </font>
    <font>
      <b/>
      <sz val="11"/>
      <color rgb="FF000000"/>
      <name val="Calibri"/>
      <family val="2"/>
    </font>
  </fonts>
  <fills count="6">
    <fill>
      <patternFill patternType="none"/>
    </fill>
    <fill>
      <patternFill patternType="gray125"/>
    </fill>
    <fill>
      <patternFill patternType="solid">
        <fgColor rgb="FFDDEBF7"/>
        <bgColor rgb="FFDDEBF7"/>
      </patternFill>
    </fill>
    <fill>
      <patternFill patternType="solid">
        <fgColor theme="0" tint="-0.34998626667073579"/>
        <bgColor rgb="FF808080"/>
      </patternFill>
    </fill>
    <fill>
      <patternFill patternType="solid">
        <fgColor rgb="FFD9D9D9"/>
        <bgColor rgb="FFD9D9D9"/>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32">
    <xf numFmtId="0" fontId="0" fillId="0" borderId="0" xfId="0"/>
    <xf numFmtId="0" fontId="0" fillId="0" borderId="0" xfId="0" applyBorder="1" applyAlignment="1" applyProtection="1">
      <alignment horizontal="left" vertical="top"/>
    </xf>
    <xf numFmtId="0" fontId="0" fillId="2" borderId="0" xfId="0" applyFill="1"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protection locked="0"/>
    </xf>
    <xf numFmtId="0" fontId="2" fillId="0" borderId="0" xfId="0" applyFont="1" applyBorder="1" applyAlignment="1" applyProtection="1">
      <alignment horizontal="left" vertical="top"/>
    </xf>
    <xf numFmtId="3" fontId="0" fillId="4" borderId="0" xfId="0" applyNumberFormat="1" applyFill="1" applyBorder="1" applyAlignment="1" applyProtection="1">
      <alignment horizontal="right" vertical="top"/>
    </xf>
    <xf numFmtId="3" fontId="0" fillId="3" borderId="0" xfId="0" applyNumberFormat="1" applyFill="1" applyBorder="1" applyAlignment="1" applyProtection="1">
      <alignment horizontal="right" vertical="top"/>
    </xf>
    <xf numFmtId="0" fontId="2" fillId="0" borderId="0" xfId="0" applyFont="1" applyBorder="1" applyAlignment="1" applyProtection="1">
      <alignment vertical="top" wrapText="1"/>
    </xf>
    <xf numFmtId="3" fontId="2" fillId="4" borderId="0" xfId="0" applyNumberFormat="1" applyFont="1" applyFill="1" applyBorder="1" applyAlignment="1" applyProtection="1">
      <alignment horizontal="right" vertical="top"/>
    </xf>
    <xf numFmtId="0" fontId="2" fillId="0" borderId="0" xfId="0" applyFont="1" applyBorder="1" applyAlignment="1" applyProtection="1">
      <alignment vertical="top"/>
    </xf>
    <xf numFmtId="3" fontId="2" fillId="2" borderId="0" xfId="0" applyNumberFormat="1" applyFont="1" applyFill="1" applyBorder="1" applyAlignment="1" applyProtection="1">
      <alignment horizontal="right" vertical="top"/>
      <protection locked="0"/>
    </xf>
    <xf numFmtId="0" fontId="2" fillId="0" borderId="0" xfId="0" applyFont="1" applyBorder="1" applyAlignment="1" applyProtection="1">
      <alignment horizontal="left" vertical="top"/>
      <protection locked="0"/>
    </xf>
    <xf numFmtId="3" fontId="0" fillId="2" borderId="0" xfId="0" applyNumberFormat="1" applyFill="1" applyBorder="1" applyAlignment="1" applyProtection="1">
      <alignment horizontal="right" vertical="top"/>
      <protection locked="0"/>
    </xf>
    <xf numFmtId="0" fontId="0" fillId="0" borderId="0" xfId="0" applyBorder="1" applyAlignment="1" applyProtection="1">
      <alignment horizontal="center" vertical="top"/>
    </xf>
    <xf numFmtId="0" fontId="2" fillId="0" borderId="0" xfId="0" applyFont="1" applyFill="1" applyBorder="1" applyAlignment="1" applyProtection="1">
      <alignment vertical="top" wrapText="1"/>
    </xf>
    <xf numFmtId="0" fontId="0" fillId="5" borderId="0" xfId="0" applyFill="1" applyBorder="1" applyAlignment="1" applyProtection="1">
      <alignment horizontal="left" vertical="top" wrapText="1"/>
    </xf>
    <xf numFmtId="0" fontId="0" fillId="0" borderId="0" xfId="0" applyBorder="1" applyAlignment="1" applyProtection="1">
      <alignment horizontal="left" vertical="top" wrapText="1"/>
    </xf>
    <xf numFmtId="0" fontId="2" fillId="0" borderId="0" xfId="0" applyFont="1" applyBorder="1" applyAlignment="1" applyProtection="1">
      <alignment horizontal="left"/>
    </xf>
    <xf numFmtId="0" fontId="0" fillId="0" borderId="0" xfId="0" applyBorder="1" applyAlignment="1" applyProtection="1">
      <alignment horizontal="left" vertical="top"/>
    </xf>
    <xf numFmtId="0" fontId="0" fillId="0" borderId="0" xfId="0" applyBorder="1" applyAlignment="1" applyProtection="1">
      <alignment horizontal="center" vertical="top"/>
    </xf>
    <xf numFmtId="0" fontId="0" fillId="0" borderId="0" xfId="0" applyFont="1" applyFill="1" applyBorder="1" applyAlignment="1" applyProtection="1">
      <alignment horizontal="left" vertical="top" wrapText="1"/>
    </xf>
    <xf numFmtId="0" fontId="0" fillId="0" borderId="0" xfId="0" applyFill="1" applyBorder="1" applyAlignment="1" applyProtection="1">
      <alignment horizontal="center" vertical="top"/>
    </xf>
    <xf numFmtId="0" fontId="0" fillId="4" borderId="0" xfId="0" applyFill="1" applyBorder="1" applyAlignment="1" applyProtection="1">
      <alignment horizontal="left" vertical="top" wrapText="1"/>
    </xf>
    <xf numFmtId="0" fontId="2" fillId="0" borderId="0" xfId="0" applyFont="1" applyBorder="1" applyAlignment="1" applyProtection="1">
      <alignment horizontal="center" vertical="top"/>
    </xf>
    <xf numFmtId="0" fontId="0" fillId="0" borderId="0" xfId="0" applyBorder="1" applyAlignment="1" applyProtection="1">
      <alignment horizontal="center" vertical="top" wrapText="1"/>
    </xf>
    <xf numFmtId="0" fontId="0" fillId="0" borderId="0" xfId="0" applyFill="1" applyBorder="1" applyAlignment="1" applyProtection="1">
      <alignment horizontal="right" vertical="top"/>
    </xf>
    <xf numFmtId="0" fontId="0" fillId="2" borderId="0" xfId="0" applyFill="1" applyBorder="1" applyAlignment="1" applyProtection="1">
      <alignment horizontal="left" vertical="top" wrapText="1"/>
    </xf>
    <xf numFmtId="0" fontId="0" fillId="3" borderId="0" xfId="0" applyFill="1" applyBorder="1" applyAlignment="1" applyProtection="1">
      <alignment horizontal="left" vertical="top"/>
    </xf>
    <xf numFmtId="0" fontId="1" fillId="0" borderId="0" xfId="0" applyFont="1" applyBorder="1" applyAlignment="1" applyProtection="1">
      <alignment horizontal="left" vertical="top"/>
    </xf>
    <xf numFmtId="0" fontId="2" fillId="0" borderId="0" xfId="0" applyFont="1" applyBorder="1" applyAlignment="1" applyProtection="1">
      <alignment horizontal="right" vertical="top"/>
    </xf>
    <xf numFmtId="0" fontId="2" fillId="0" borderId="0" xfId="0" applyFont="1" applyBorder="1" applyAlignment="1" applyProtection="1">
      <alignment horizontal="left" vertical="top" wrapText="1"/>
    </xf>
  </cellXfs>
  <cellStyles count="1">
    <cellStyle name="Normal"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4243E-5109-4119-949A-706C17E1CA47}">
  <dimension ref="A1:J32"/>
  <sheetViews>
    <sheetView tabSelected="1" workbookViewId="0">
      <selection activeCell="C18" sqref="C18"/>
    </sheetView>
  </sheetViews>
  <sheetFormatPr defaultColWidth="11.42578125" defaultRowHeight="15" x14ac:dyDescent="0.25"/>
  <cols>
    <col min="1" max="1" width="2.7109375" customWidth="1"/>
    <col min="2" max="2" width="48.7109375" customWidth="1"/>
    <col min="3" max="3" width="6.7109375" customWidth="1"/>
    <col min="4" max="5" width="7.140625" customWidth="1"/>
    <col min="6" max="7" width="7" customWidth="1"/>
  </cols>
  <sheetData>
    <row r="1" spans="1:10" s="1" customFormat="1" ht="18.75" x14ac:dyDescent="0.25">
      <c r="A1" s="29" t="s">
        <v>21</v>
      </c>
      <c r="B1" s="29"/>
      <c r="C1" s="29"/>
      <c r="D1" s="29"/>
      <c r="E1" s="29"/>
      <c r="F1" s="29"/>
      <c r="G1" s="29"/>
    </row>
    <row r="2" spans="1:10" s="20" customFormat="1" x14ac:dyDescent="0.25"/>
    <row r="3" spans="1:10" s="3" customFormat="1" ht="90.75" customHeight="1" x14ac:dyDescent="0.25">
      <c r="A3" s="17" t="s">
        <v>22</v>
      </c>
      <c r="B3" s="17"/>
      <c r="C3" s="17"/>
      <c r="D3" s="17"/>
      <c r="E3" s="17"/>
      <c r="F3" s="17"/>
      <c r="G3" s="17"/>
    </row>
    <row r="4" spans="1:10" s="20" customFormat="1" x14ac:dyDescent="0.25"/>
    <row r="5" spans="1:10" s="4" customFormat="1" x14ac:dyDescent="0.25">
      <c r="A5" s="30" t="s">
        <v>0</v>
      </c>
      <c r="B5" s="30"/>
      <c r="C5" s="2"/>
      <c r="D5" s="31" t="s">
        <v>1</v>
      </c>
      <c r="E5" s="31"/>
      <c r="F5" s="16"/>
      <c r="G5"/>
      <c r="J5"/>
    </row>
    <row r="6" spans="1:10" s="25" customFormat="1" x14ac:dyDescent="0.25"/>
    <row r="7" spans="1:10" s="3" customFormat="1" ht="30" customHeight="1" x14ac:dyDescent="0.25">
      <c r="A7" s="17" t="s">
        <v>2</v>
      </c>
      <c r="B7" s="17"/>
      <c r="C7" s="17"/>
      <c r="D7" s="17"/>
      <c r="E7" s="17"/>
      <c r="F7" s="17"/>
      <c r="G7" s="17"/>
    </row>
    <row r="8" spans="1:10" s="1" customFormat="1" x14ac:dyDescent="0.25">
      <c r="A8" s="26" t="s">
        <v>3</v>
      </c>
      <c r="B8" s="26"/>
      <c r="C8" s="27" t="s">
        <v>4</v>
      </c>
      <c r="D8" s="27"/>
      <c r="E8" s="27"/>
      <c r="F8" s="27"/>
      <c r="G8" s="27"/>
    </row>
    <row r="9" spans="1:10" s="1" customFormat="1" x14ac:dyDescent="0.25">
      <c r="A9" s="22"/>
      <c r="B9" s="22"/>
      <c r="C9" s="28" t="s">
        <v>5</v>
      </c>
      <c r="D9" s="28"/>
      <c r="E9" s="28"/>
      <c r="F9" s="28"/>
      <c r="G9" s="28"/>
    </row>
    <row r="10" spans="1:10" s="1" customFormat="1" x14ac:dyDescent="0.25">
      <c r="A10" s="22"/>
      <c r="B10" s="22"/>
      <c r="C10" s="23" t="s">
        <v>6</v>
      </c>
      <c r="D10" s="23"/>
      <c r="E10" s="23"/>
      <c r="F10" s="23"/>
      <c r="G10" s="23"/>
    </row>
    <row r="11" spans="1:10" s="20" customFormat="1" x14ac:dyDescent="0.25"/>
    <row r="12" spans="1:10" s="1" customFormat="1" x14ac:dyDescent="0.25">
      <c r="A12" s="24"/>
      <c r="B12" s="24"/>
      <c r="C12" s="5">
        <v>2021</v>
      </c>
      <c r="D12" s="5">
        <f>C12+1</f>
        <v>2022</v>
      </c>
      <c r="E12" s="5">
        <f>D12+1</f>
        <v>2023</v>
      </c>
      <c r="F12" s="5">
        <f>E12+1</f>
        <v>2024</v>
      </c>
      <c r="G12" s="5" t="s">
        <v>7</v>
      </c>
    </row>
    <row r="13" spans="1:10" s="1" customFormat="1" x14ac:dyDescent="0.25">
      <c r="A13" s="17" t="s">
        <v>24</v>
      </c>
      <c r="B13" s="17"/>
      <c r="C13" s="6">
        <f>IF(AND(($C$5&gt;=1),($C$5&lt;=12)),957/12*(13-$C$5),0)</f>
        <v>0</v>
      </c>
      <c r="D13" s="6">
        <f>IF(AND(($C$5&gt;=1),($C$5&lt;=12)),984,0)</f>
        <v>0</v>
      </c>
      <c r="E13" s="6">
        <f>IF(AND(($C$5&gt;=1),($C$5&lt;=12)),1013/12*($C$5-1),0)</f>
        <v>0</v>
      </c>
      <c r="F13" s="7"/>
      <c r="G13" s="6">
        <f t="shared" ref="G13:G20" si="0">SUM(C13:F13)</f>
        <v>0</v>
      </c>
    </row>
    <row r="14" spans="1:10" s="1" customFormat="1" x14ac:dyDescent="0.25">
      <c r="A14" s="17" t="s">
        <v>25</v>
      </c>
      <c r="B14" s="17"/>
      <c r="C14" s="7"/>
      <c r="D14" s="7"/>
      <c r="E14" s="6">
        <f>IF(AND(($C$5&gt;=1),($C$5&lt;=12)),1220/12*(13-C5),0)</f>
        <v>0</v>
      </c>
      <c r="F14" s="6">
        <f>IF(AND(($C$5&gt;=1),($C$5&lt;=12)),1265/12*(C5-1),0)</f>
        <v>0</v>
      </c>
      <c r="G14" s="6">
        <f>SUM(C14:F14)</f>
        <v>0</v>
      </c>
    </row>
    <row r="15" spans="1:10" s="5" customFormat="1" ht="15" customHeight="1" x14ac:dyDescent="0.25">
      <c r="B15" s="8" t="s">
        <v>8</v>
      </c>
      <c r="C15" s="9">
        <f>SUM(C13:C14)</f>
        <v>0</v>
      </c>
      <c r="D15" s="9">
        <f>SUM(D13:D14)</f>
        <v>0</v>
      </c>
      <c r="E15" s="9">
        <f>SUM(E13:E14)</f>
        <v>0</v>
      </c>
      <c r="F15" s="9">
        <f>SUM(F13:F14)</f>
        <v>0</v>
      </c>
      <c r="G15" s="9">
        <f>SUM(C15:F15)</f>
        <v>0</v>
      </c>
    </row>
    <row r="16" spans="1:10" s="12" customFormat="1" x14ac:dyDescent="0.25">
      <c r="A16" s="5"/>
      <c r="B16" s="10" t="s">
        <v>9</v>
      </c>
      <c r="C16" s="11"/>
      <c r="D16" s="11"/>
      <c r="E16" s="11"/>
      <c r="F16" s="11"/>
      <c r="G16" s="9">
        <f t="shared" si="0"/>
        <v>0</v>
      </c>
    </row>
    <row r="17" spans="1:7" s="1" customFormat="1" x14ac:dyDescent="0.25">
      <c r="A17" s="17" t="s">
        <v>19</v>
      </c>
      <c r="B17" s="17"/>
      <c r="C17" s="6">
        <f>IF(F5="yes",36*12,(IF(F5="no",20*12,0)))</f>
        <v>0</v>
      </c>
      <c r="D17" s="7"/>
      <c r="E17" s="7"/>
      <c r="F17" s="7"/>
      <c r="G17" s="6">
        <f>SUM(C17:F17)</f>
        <v>0</v>
      </c>
    </row>
    <row r="18" spans="1:7" s="4" customFormat="1" x14ac:dyDescent="0.25">
      <c r="A18" s="19" t="s">
        <v>10</v>
      </c>
      <c r="B18" s="19"/>
      <c r="C18" s="13"/>
      <c r="D18" s="13"/>
      <c r="E18" s="13"/>
      <c r="F18" s="7"/>
      <c r="G18" s="6">
        <f t="shared" si="0"/>
        <v>0</v>
      </c>
    </row>
    <row r="19" spans="1:7" s="4" customFormat="1" x14ac:dyDescent="0.25">
      <c r="A19" s="19" t="s">
        <v>18</v>
      </c>
      <c r="B19" s="19"/>
      <c r="C19" s="13"/>
      <c r="D19" s="13"/>
      <c r="E19" s="13"/>
      <c r="F19" s="13"/>
      <c r="G19" s="6">
        <f t="shared" si="0"/>
        <v>0</v>
      </c>
    </row>
    <row r="20" spans="1:7" s="5" customFormat="1" ht="15" customHeight="1" x14ac:dyDescent="0.25">
      <c r="B20" s="8" t="s">
        <v>11</v>
      </c>
      <c r="C20" s="9">
        <f>SUM(C17:C19)</f>
        <v>0</v>
      </c>
      <c r="D20" s="9">
        <f>SUM(D18:D19)</f>
        <v>0</v>
      </c>
      <c r="E20" s="9">
        <f>SUM(E18:E19)</f>
        <v>0</v>
      </c>
      <c r="F20" s="9">
        <f>SUM(F19)</f>
        <v>0</v>
      </c>
      <c r="G20" s="9">
        <f t="shared" si="0"/>
        <v>0</v>
      </c>
    </row>
    <row r="21" spans="1:7" s="5" customFormat="1" ht="15" customHeight="1" x14ac:dyDescent="0.25">
      <c r="B21" s="8" t="s">
        <v>12</v>
      </c>
      <c r="C21" s="9">
        <f>C15+C16+C20</f>
        <v>0</v>
      </c>
      <c r="D21" s="9">
        <f t="shared" ref="D21:F21" si="1">D15+D16+D20</f>
        <v>0</v>
      </c>
      <c r="E21" s="9">
        <f t="shared" si="1"/>
        <v>0</v>
      </c>
      <c r="F21" s="9">
        <f t="shared" si="1"/>
        <v>0</v>
      </c>
      <c r="G21" s="9">
        <f>G15+G16+G20</f>
        <v>0</v>
      </c>
    </row>
    <row r="22" spans="1:7" s="20" customFormat="1" x14ac:dyDescent="0.25"/>
    <row r="23" spans="1:7" s="14" customFormat="1" ht="22.5" customHeight="1" x14ac:dyDescent="0.25">
      <c r="A23" s="18" t="s">
        <v>13</v>
      </c>
      <c r="B23" s="18"/>
      <c r="C23" s="18"/>
      <c r="D23" s="18"/>
      <c r="E23" s="18"/>
      <c r="F23" s="18"/>
      <c r="G23" s="18"/>
    </row>
    <row r="24" spans="1:7" s="15" customFormat="1" ht="74.25" customHeight="1" x14ac:dyDescent="0.25">
      <c r="A24" s="21" t="s">
        <v>14</v>
      </c>
      <c r="B24" s="21"/>
      <c r="C24" s="21"/>
      <c r="D24" s="21"/>
      <c r="E24" s="21"/>
      <c r="F24" s="21"/>
      <c r="G24" s="21"/>
    </row>
    <row r="25" spans="1:7" s="18" customFormat="1" ht="22.5" customHeight="1" x14ac:dyDescent="0.25">
      <c r="A25" s="18" t="s">
        <v>15</v>
      </c>
    </row>
    <row r="26" spans="1:7" s="1" customFormat="1" ht="45" customHeight="1" x14ac:dyDescent="0.25">
      <c r="A26" s="17" t="s">
        <v>16</v>
      </c>
      <c r="B26" s="17"/>
      <c r="C26" s="17"/>
      <c r="D26" s="17"/>
      <c r="E26" s="17"/>
      <c r="F26" s="17"/>
      <c r="G26" s="17"/>
    </row>
    <row r="27" spans="1:7" s="18" customFormat="1" ht="22.5" customHeight="1" x14ac:dyDescent="0.25">
      <c r="A27" s="18" t="s">
        <v>19</v>
      </c>
    </row>
    <row r="28" spans="1:7" s="1" customFormat="1" ht="30.75" customHeight="1" x14ac:dyDescent="0.25">
      <c r="A28" s="17" t="s">
        <v>20</v>
      </c>
      <c r="B28" s="17"/>
      <c r="C28" s="17"/>
      <c r="D28" s="17"/>
      <c r="E28" s="17"/>
      <c r="F28" s="17"/>
      <c r="G28" s="17"/>
    </row>
    <row r="29" spans="1:7" s="18" customFormat="1" ht="22.5" customHeight="1" x14ac:dyDescent="0.25">
      <c r="A29" s="18" t="s">
        <v>10</v>
      </c>
    </row>
    <row r="30" spans="1:7" s="3" customFormat="1" ht="46.5" customHeight="1" x14ac:dyDescent="0.25">
      <c r="A30" s="17" t="s">
        <v>17</v>
      </c>
      <c r="B30" s="17"/>
      <c r="C30" s="17"/>
      <c r="D30" s="17"/>
      <c r="E30" s="17"/>
      <c r="F30" s="17"/>
      <c r="G30" s="17"/>
    </row>
    <row r="31" spans="1:7" s="18" customFormat="1" ht="22.5" customHeight="1" x14ac:dyDescent="0.25">
      <c r="A31" s="18" t="s">
        <v>18</v>
      </c>
    </row>
    <row r="32" spans="1:7" s="1" customFormat="1" ht="75.75" customHeight="1" x14ac:dyDescent="0.25">
      <c r="A32" s="17" t="s">
        <v>23</v>
      </c>
      <c r="B32" s="17"/>
      <c r="C32" s="17"/>
      <c r="D32" s="17"/>
      <c r="E32" s="17"/>
      <c r="F32" s="17"/>
      <c r="G32" s="17"/>
    </row>
  </sheetData>
  <mergeCells count="32">
    <mergeCell ref="A1:G1"/>
    <mergeCell ref="A2:XFD2"/>
    <mergeCell ref="A4:XFD4"/>
    <mergeCell ref="A5:B5"/>
    <mergeCell ref="D5:E5"/>
    <mergeCell ref="A6:XFD6"/>
    <mergeCell ref="A7:G7"/>
    <mergeCell ref="A8:B8"/>
    <mergeCell ref="C8:G8"/>
    <mergeCell ref="A9:B9"/>
    <mergeCell ref="C9:G9"/>
    <mergeCell ref="C10:G10"/>
    <mergeCell ref="A11:XFD11"/>
    <mergeCell ref="A12:B12"/>
    <mergeCell ref="A13:B13"/>
    <mergeCell ref="A14:B14"/>
    <mergeCell ref="A17:B17"/>
    <mergeCell ref="A31:XFD31"/>
    <mergeCell ref="A32:G32"/>
    <mergeCell ref="A3:G3"/>
    <mergeCell ref="A25:XFD25"/>
    <mergeCell ref="A26:G26"/>
    <mergeCell ref="A27:XFD27"/>
    <mergeCell ref="A28:G28"/>
    <mergeCell ref="A29:XFD29"/>
    <mergeCell ref="A30:G30"/>
    <mergeCell ref="A18:B18"/>
    <mergeCell ref="A19:B19"/>
    <mergeCell ref="A22:XFD22"/>
    <mergeCell ref="A23:G23"/>
    <mergeCell ref="A24:G24"/>
    <mergeCell ref="A10:B10"/>
  </mergeCells>
  <conditionalFormatting sqref="G21">
    <cfRule type="cellIs" dxfId="0" priority="1" operator="greaterThan">
      <formula>3901</formula>
    </cfRule>
  </conditionalFormatting>
  <dataValidations xWindow="583" yWindow="393" count="3">
    <dataValidation operator="lessThan" allowBlank="1" showInputMessage="1" showErrorMessage="1" sqref="G21" xr:uid="{00DF5A32-3323-4967-A7DA-7EBC9C918711}"/>
    <dataValidation allowBlank="1" showInputMessage="1" showErrorMessage="1" promptTitle="With family or without?" prompt="Write either the word &quot;yes&quot; or &quot;no&quot; (without quotation marks) in this cell." sqref="F5" xr:uid="{E67E68E2-B255-47D0-8D03-125D3717D7DE}"/>
    <dataValidation type="whole" showInputMessage="1" showErrorMessage="1" promptTitle="Project start month" prompt="Write a number between 7 and 12 in this cell." sqref="C5" xr:uid="{A51996E3-7EC8-4C73-A5CB-CEBB601B3F9A}">
      <formula1>7</formula1>
      <formula2>12</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684245B605348B875572EBDF845D3" ma:contentTypeVersion="10" ma:contentTypeDescription="Create a new document." ma:contentTypeScope="" ma:versionID="dd1f55667a3377e09ea54e2204617d5c">
  <xsd:schema xmlns:xsd="http://www.w3.org/2001/XMLSchema" xmlns:xs="http://www.w3.org/2001/XMLSchema" xmlns:p="http://schemas.microsoft.com/office/2006/metadata/properties" xmlns:ns2="0371177e-999e-4484-9773-2bdd55e8a00d" xmlns:ns3="f9e09c47-11e3-4c6b-9141-33f2d9d49a51" targetNamespace="http://schemas.microsoft.com/office/2006/metadata/properties" ma:root="true" ma:fieldsID="cfc575dd1835cc9d90076e2d9406c31f" ns2:_="" ns3:_="">
    <xsd:import namespace="0371177e-999e-4484-9773-2bdd55e8a00d"/>
    <xsd:import namespace="f9e09c47-11e3-4c6b-9141-33f2d9d49a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1177e-999e-4484-9773-2bdd55e8a0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09c47-11e3-4c6b-9141-33f2d9d49a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FC7BA6-EDC6-4613-A72B-10E0F0CDE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71177e-999e-4484-9773-2bdd55e8a00d"/>
    <ds:schemaRef ds:uri="f9e09c47-11e3-4c6b-9141-33f2d9d49a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C42B13-6E54-4C39-AADF-F45C667F621F}">
  <ds:schemaRefs>
    <ds:schemaRef ds:uri="http://schemas.microsoft.com/sharepoint/v3/contenttype/forms"/>
  </ds:schemaRefs>
</ds:datastoreItem>
</file>

<file path=customXml/itemProps3.xml><?xml version="1.0" encoding="utf-8"?>
<ds:datastoreItem xmlns:ds="http://schemas.openxmlformats.org/officeDocument/2006/customXml" ds:itemID="{8953FBE7-C01A-4D24-99E3-8857F2975AF5}">
  <ds:schemaRefs>
    <ds:schemaRef ds:uri="http://purl.org/dc/terms/"/>
    <ds:schemaRef ds:uri="0371177e-999e-4484-9773-2bdd55e8a00d"/>
    <ds:schemaRef ds:uri="f9e09c47-11e3-4c6b-9141-33f2d9d49a5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Pettersen</dc:creator>
  <cp:lastModifiedBy>Heidi Roggen</cp:lastModifiedBy>
  <cp:lastPrinted>2020-02-24T15:01:00Z</cp:lastPrinted>
  <dcterms:created xsi:type="dcterms:W3CDTF">2020-01-03T11:07:37Z</dcterms:created>
  <dcterms:modified xsi:type="dcterms:W3CDTF">2020-12-08T16:10:57Z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0x0101006BA684245B605348B875572EBDF845D3</vt:lpwstr>
  </property>
</Properties>
</file>